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558696AC-635B-4BA9-8FC9-67CED70D0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<sst xmlns="http://schemas.openxmlformats.org/spreadsheetml/2006/main" count="56" uniqueCount="56">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</sst>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1428750</xdr:colOff>
      <xdr:row>75</xdr:row>
      <xdr:rowOff>95250</xdr:rowOff>
    </xdr:from>
    <xdr:to>
      <xdr:col>2</xdr:col>
      <xdr:colOff>152400</xdr:colOff>
      <xdr:row>79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4465D0-C1B8-459C-AEFD-FE054AED62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1687175"/>
          <a:ext cx="5962650" cy="483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9" zoomScaleNormal="100" workbookViewId="0">
      <selection activeCell="B85" sqref="B8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346798.12</v>
      </c>
      <c r="C4" s="14">
        <f>SUM(C5:C11)</f>
        <v>286125.96000000002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346798.12</v>
      </c>
      <c r="C11" s="15">
        <v>286125.96000000002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5857552.0499999998</v>
      </c>
      <c r="C13" s="14">
        <f>SUM(C14:C15)</f>
        <v>5791435.25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5857552.0499999998</v>
      </c>
      <c r="C15" s="15">
        <v>5791435.25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36000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36000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6204350.1699999999</v>
      </c>
      <c r="C24" s="16">
        <f>SUM(C4+C13+C17)</f>
        <v>6113561.21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4537439.33</v>
      </c>
      <c r="C27" s="14">
        <f>SUM(C28:C30)</f>
        <v>4493431.4800000004</v>
      </c>
      <c r="D27" s="2"/>
    </row>
    <row r="28" spans="1:5" ht="11.25" customHeight="1" x14ac:dyDescent="0.2">
      <c r="A28" s="8" t="s">
        <v>36</v>
      </c>
      <c r="B28" s="15">
        <v>3205147.6</v>
      </c>
      <c r="C28" s="15">
        <v>2988161.84</v>
      </c>
      <c r="D28" s="4">
        <v>5110</v>
      </c>
    </row>
    <row r="29" spans="1:5" ht="11.25" customHeight="1" x14ac:dyDescent="0.2">
      <c r="A29" s="8" t="s">
        <v>16</v>
      </c>
      <c r="B29" s="15">
        <v>213384.22</v>
      </c>
      <c r="C29" s="15">
        <v>265053.56</v>
      </c>
      <c r="D29" s="4">
        <v>5120</v>
      </c>
    </row>
    <row r="30" spans="1:5" ht="11.25" customHeight="1" x14ac:dyDescent="0.2">
      <c r="A30" s="8" t="s">
        <v>17</v>
      </c>
      <c r="B30" s="15">
        <v>1118907.51</v>
      </c>
      <c r="C30" s="15">
        <v>1240216.08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1187426.52</v>
      </c>
      <c r="C32" s="14">
        <f>SUM(C33:C41)</f>
        <v>1152841.32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1187426.52</v>
      </c>
      <c r="C36" s="15">
        <v>1152841.32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12739.95</v>
      </c>
      <c r="C55" s="14">
        <f>SUM(C56:C59)</f>
        <v>23856.080000000002</v>
      </c>
      <c r="D55" s="2"/>
    </row>
    <row r="56" spans="1:5" ht="11.25" customHeight="1" x14ac:dyDescent="0.2">
      <c r="A56" s="8" t="s">
        <v>31</v>
      </c>
      <c r="B56" s="15">
        <v>12739.95</v>
      </c>
      <c r="C56" s="15">
        <v>23856.080000000002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5737605.7999999998</v>
      </c>
      <c r="C64" s="16">
        <f>C61+C55+C48+C43+C32+C27</f>
        <v>5670128.8800000008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466744.37000000011</v>
      </c>
      <c r="C66" s="14">
        <f>C24-C64</f>
        <v>443432.32999999914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2024-01-26T15:42:00Z</cp:lastPrinted>
  <dcterms:created xsi:type="dcterms:W3CDTF">2012-12-11T20:29:16Z</dcterms:created>
  <dcterms:modified xsi:type="dcterms:W3CDTF">2024-01-26T15:42:30Z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